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9C25627A-F4ED-4342-A819-2BA64F05A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Sheet1!$A$48:$J$48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E46" i="1" l="1"/>
  <c r="A7" i="1" l="1"/>
</calcChain>
</file>

<file path=xl/sharedStrings.xml><?xml version="1.0" encoding="utf-8"?>
<sst xmlns="http://schemas.openxmlformats.org/spreadsheetml/2006/main" count="346" uniqueCount="194">
  <si>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</si>
  <si>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</si>
  <si>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</si>
  <si>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</si>
  <si>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</si>
  <si>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</si>
  <si>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</si>
  <si>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</si>
  <si>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</si>
  <si>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</si>
  <si>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</si>
  <si>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</si>
  <si>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</si>
  <si>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</si>
  <si>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</si>
  <si>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</si>
  <si>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</si>
  <si>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</si>
  <si>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</si>
  <si>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</si>
  <si>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</si>
  <si>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</si>
  <si>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</si>
  <si>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</si>
  <si>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</si>
  <si>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</si>
  <si>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</si>
  <si>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</si>
  <si>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</si>
  <si>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</si>
  <si>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</si>
  <si>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</si>
  <si>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</si>
  <si>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</si>
  <si>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</si>
  <si>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</si>
  <si>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</si>
  <si>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</si>
  <si>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</si>
  <si>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</si>
  <si>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</si>
  <si>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</si>
  <si>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</si>
  <si>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</si>
  <si>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</si>
  <si>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</si>
  <si>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</si>
  <si>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</si>
  <si>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62226620908</t>
  </si>
  <si>
    <t>4.</t>
  </si>
  <si>
    <t>MEĐIMURSKA ULICA 6, VARAŽDIN</t>
  </si>
  <si>
    <t>3236</t>
  </si>
  <si>
    <t>85821130368</t>
  </si>
  <si>
    <t>3238</t>
  </si>
  <si>
    <t xml:space="preserve">Računalne usluge                                       </t>
  </si>
  <si>
    <t>LIBUSOFT</t>
  </si>
  <si>
    <t>14506572540</t>
  </si>
  <si>
    <t>REMETINEČKA CESTA 7a, Zagreb</t>
  </si>
  <si>
    <t>Zavod za javno zdravstvo SMŽ</t>
  </si>
  <si>
    <t>29702380901</t>
  </si>
  <si>
    <t>Ul. kralja Tomislava 1, Sisak</t>
  </si>
  <si>
    <t xml:space="preserve">Zdravstvene i veterinarske usluge  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</si>
  <si>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</si>
  <si>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</si>
  <si>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</si>
  <si>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</si>
  <si>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</si>
  <si>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</si>
  <si>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</si>
  <si>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</si>
  <si>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</si>
  <si>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</si>
  <si>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</si>
  <si>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</si>
  <si>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</si>
  <si>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</si>
  <si>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</si>
  <si>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19.</t>
  </si>
  <si>
    <t>21.</t>
  </si>
  <si>
    <t>25.</t>
  </si>
  <si>
    <t>28.</t>
  </si>
  <si>
    <t>HEP OPSKRBA D.O.O</t>
  </si>
  <si>
    <t>Ulica grada Vukovara 37, Zagreb</t>
  </si>
  <si>
    <t>3234</t>
  </si>
  <si>
    <t>Komunalne usluge</t>
  </si>
  <si>
    <t>ZAGREBAČKE PEKARNE KLARA D.D.</t>
  </si>
  <si>
    <t>UTINJSKA 48, ZAGREB</t>
  </si>
  <si>
    <t>VODE BANOVINE D.O.O.</t>
  </si>
  <si>
    <t>12266526926</t>
  </si>
  <si>
    <t>BRAĆE HANŽEK 19, Petrinja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</si>
  <si>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</si>
  <si>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</si>
  <si>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</si>
  <si>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</si>
  <si>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</si>
  <si>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32.</t>
  </si>
  <si>
    <t>33.</t>
  </si>
  <si>
    <t>34.</t>
  </si>
  <si>
    <t>35.</t>
  </si>
  <si>
    <t>S. i A. Radića 29, GLINA</t>
  </si>
  <si>
    <t>HT D.D.</t>
  </si>
  <si>
    <t>81793146560</t>
  </si>
  <si>
    <t>ROBERTA F. MIHANOVIĆA 9, ZAGREB</t>
  </si>
  <si>
    <t>GRAD GLINA</t>
  </si>
  <si>
    <t>79799761840</t>
  </si>
  <si>
    <t>TRG BANA JOSIPA JELAČIĆA 2, GLINA</t>
  </si>
  <si>
    <t xml:space="preserve">SAPONIA D.D. </t>
  </si>
  <si>
    <t>37879152548</t>
  </si>
  <si>
    <t>MATIJE GUPCA 2, OSIJEK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</si>
  <si>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</si>
  <si>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</si>
  <si>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</si>
  <si>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</si>
  <si>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</si>
  <si>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>3233</t>
  </si>
  <si>
    <t>Usluge promidžbe i informiranja</t>
  </si>
  <si>
    <t>18.</t>
  </si>
  <si>
    <t>22.</t>
  </si>
  <si>
    <t>23.</t>
  </si>
  <si>
    <t>26.</t>
  </si>
  <si>
    <t>27.</t>
  </si>
  <si>
    <t>29.</t>
  </si>
  <si>
    <t>30.</t>
  </si>
  <si>
    <t>36.</t>
  </si>
  <si>
    <t>3291</t>
  </si>
  <si>
    <t>Upravno vijeće</t>
  </si>
  <si>
    <t>HRT</t>
  </si>
  <si>
    <t>68419124305</t>
  </si>
  <si>
    <t>PRISAVLJE 3, Zagreb</t>
  </si>
  <si>
    <t>FINA</t>
  </si>
  <si>
    <t>Ulica grada Vukovara 70, Zagreb</t>
  </si>
  <si>
    <t xml:space="preserve">3299         </t>
  </si>
  <si>
    <t xml:space="preserve">Ostali nespomenuti rashodi poslovanja                           </t>
  </si>
  <si>
    <t>APLIKATA D.O.O.</t>
  </si>
  <si>
    <t>39701773487</t>
  </si>
  <si>
    <t>RUDEŠKA CESTA 242, ZAGREB</t>
  </si>
  <si>
    <t>DOM ZDRAVLJA SMŽ</t>
  </si>
  <si>
    <t>86277572218</t>
  </si>
  <si>
    <t>3235</t>
  </si>
  <si>
    <t>Zakupnine i najamnine</t>
  </si>
  <si>
    <t>FOKUS INFOPROJEKT D.O.O.</t>
  </si>
  <si>
    <t>37439642333</t>
  </si>
  <si>
    <t>DUBRAVKA PUKŠECA 1, SISAK</t>
  </si>
  <si>
    <t>SISAČKO- MOSLAVAČKA ŽUPANIJA</t>
  </si>
  <si>
    <t>DRVNI CENTAR GLINA D.O.O.</t>
  </si>
  <si>
    <t>70940620184</t>
  </si>
  <si>
    <t>ŽRTAVA DOMOVINSKOG RATA 71, GLINA</t>
  </si>
  <si>
    <t>SI-MO-RA</t>
  </si>
  <si>
    <t>37.</t>
  </si>
  <si>
    <t>38.</t>
  </si>
  <si>
    <t>39.</t>
  </si>
  <si>
    <t>82215698659</t>
  </si>
  <si>
    <t>STJEPANA I ANTUNA RADIĆA 36, SISAK</t>
  </si>
  <si>
    <t>I. K . SAKCINSKOG 26, SISAK</t>
  </si>
  <si>
    <t>86514734622</t>
  </si>
  <si>
    <t>3237</t>
  </si>
  <si>
    <t>Intelektualne i osobne usluge</t>
  </si>
  <si>
    <t>Informacija o trošenju sredstava za rujan 2026.</t>
  </si>
  <si>
    <t>2026/9</t>
  </si>
  <si>
    <t>BUTAN PLIN</t>
  </si>
  <si>
    <t>ING-ZAŠTITA d.o.o. za zaštitu na radu</t>
  </si>
  <si>
    <t>25469205250</t>
  </si>
  <si>
    <t>IVANA ŠIBLA 9, ZAGREB</t>
  </si>
  <si>
    <t>3239</t>
  </si>
  <si>
    <t>Ostale usluge</t>
  </si>
  <si>
    <t>HOK OSIGURANJE</t>
  </si>
  <si>
    <t>Premije osiguranje</t>
  </si>
  <si>
    <t>ROBERT KORICA</t>
  </si>
  <si>
    <t>ADRIAVENT D.O.O</t>
  </si>
  <si>
    <t>TEKSTILPROMET d.d.</t>
  </si>
  <si>
    <t>Podravka D.D.</t>
  </si>
  <si>
    <t>18928523252</t>
  </si>
  <si>
    <t>A. STARČEVIĆA 32, Koprivnica</t>
  </si>
  <si>
    <t>MAJICA I ŠALICA, OBRT ZA TISKANJE I GRAVIRANJE</t>
  </si>
  <si>
    <t>STRIBOR D.O.O.</t>
  </si>
  <si>
    <t>84277178586</t>
  </si>
  <si>
    <t>BOLNIČKA 34 A, ZAGREB</t>
  </si>
  <si>
    <t>UL. RIJEKE DRAGONJE 23, NOVIGRAD</t>
  </si>
  <si>
    <t>CAPRAŠKA ULICA 6, SISAK</t>
  </si>
  <si>
    <t>3292</t>
  </si>
  <si>
    <t>00432869176</t>
  </si>
  <si>
    <t>44432061238</t>
  </si>
  <si>
    <t>ANTE KOVAČIĆA 20, GLINA</t>
  </si>
  <si>
    <t>02838043456</t>
  </si>
  <si>
    <t>Rujnička 20, KULA NORINSKA</t>
  </si>
  <si>
    <t>73718688291</t>
  </si>
  <si>
    <t>MIHANOVIĆEVA OBALA 15, SISAK</t>
  </si>
  <si>
    <t>16529207670</t>
  </si>
  <si>
    <t>Ulica grada Gospića 1A, ZAGREB</t>
  </si>
  <si>
    <t>3225</t>
  </si>
  <si>
    <t>Sitni inventar</t>
  </si>
  <si>
    <t>Veterinarska ambulanta Glina</t>
  </si>
  <si>
    <t>Ul. Franje Žužeka 23, GLINA</t>
  </si>
  <si>
    <t>03301612938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</si>
</sst>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/>
    </xf>
    <xf numFmtId="1" fontId="0" fillId="0" borderId="0" xfId="0" applyNumberFormat="1"/>
    <xf numFmtId="0" fontId="8" fillId="0" borderId="0" xfId="0" applyFont="1" applyAlignment="1">
      <alignment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Normal="100" workbookViewId="0">
      <pane ySplit="6" topLeftCell="A26" activePane="bottomLeft" state="frozen"/>
      <selection pane="bottomLeft" activeCell="A46" sqref="A46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.5703125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42578125" customWidth="1"/>
    <col min="9" max="9" width="26.85546875" customWidth="1"/>
    <col min="10" max="10" width="24.7109375" bestFit="1" customWidth="1"/>
  </cols>
  <sheetData>
    <row r="1" spans="1:11" x14ac:dyDescent="0.25">
      <c r="A1" s="21" t="s">
        <v>12</v>
      </c>
      <c r="B1" s="21"/>
      <c r="C1" s="21"/>
      <c r="D1" s="21"/>
      <c r="E1" s="21"/>
      <c r="F1" s="21"/>
      <c r="G1" s="21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8" t="s">
        <v>157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1" ht="36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4" t="s">
        <v>37</v>
      </c>
      <c r="E7" s="2">
        <v>101.75</v>
      </c>
      <c r="F7" s="6" t="s">
        <v>11</v>
      </c>
      <c r="G7" s="6" t="s">
        <v>158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15" t="s">
        <v>159</v>
      </c>
      <c r="C8" s="22">
        <v>80051835685</v>
      </c>
      <c r="D8" s="15" t="s">
        <v>177</v>
      </c>
      <c r="E8" s="2">
        <v>1125</v>
      </c>
      <c r="F8" s="6" t="s">
        <v>11</v>
      </c>
      <c r="G8" s="6" t="s">
        <v>158</v>
      </c>
      <c r="H8" s="6" t="s">
        <v>20</v>
      </c>
      <c r="I8" s="6" t="s">
        <v>21</v>
      </c>
      <c r="J8" s="6" t="s">
        <v>16</v>
      </c>
    </row>
    <row r="9" spans="1:11" x14ac:dyDescent="0.25">
      <c r="A9" s="10">
        <v>3</v>
      </c>
      <c r="B9" s="6" t="s">
        <v>165</v>
      </c>
      <c r="C9" s="6" t="s">
        <v>180</v>
      </c>
      <c r="D9" s="6" t="s">
        <v>178</v>
      </c>
      <c r="E9" s="2">
        <v>681.91</v>
      </c>
      <c r="F9" s="6" t="s">
        <v>11</v>
      </c>
      <c r="G9" s="6" t="s">
        <v>158</v>
      </c>
      <c r="H9" s="6" t="s">
        <v>179</v>
      </c>
      <c r="I9" s="12" t="s">
        <v>166</v>
      </c>
      <c r="J9" s="6" t="s">
        <v>16</v>
      </c>
    </row>
    <row r="10" spans="1:11" x14ac:dyDescent="0.25">
      <c r="A10" s="10" t="s">
        <v>49</v>
      </c>
      <c r="B10" s="6" t="s">
        <v>103</v>
      </c>
      <c r="C10" s="6" t="s">
        <v>104</v>
      </c>
      <c r="D10" s="6" t="s">
        <v>105</v>
      </c>
      <c r="E10" s="2">
        <v>686.53</v>
      </c>
      <c r="F10" s="6" t="s">
        <v>11</v>
      </c>
      <c r="G10" s="6" t="s">
        <v>158</v>
      </c>
      <c r="H10" s="6" t="s">
        <v>83</v>
      </c>
      <c r="I10" s="6" t="s">
        <v>84</v>
      </c>
      <c r="J10" s="6" t="s">
        <v>16</v>
      </c>
    </row>
    <row r="11" spans="1:11" x14ac:dyDescent="0.25">
      <c r="A11" s="10" t="s">
        <v>62</v>
      </c>
      <c r="B11" s="12" t="s">
        <v>41</v>
      </c>
      <c r="C11" s="6" t="s">
        <v>42</v>
      </c>
      <c r="D11" s="6" t="s">
        <v>43</v>
      </c>
      <c r="E11" s="2">
        <v>2458.77</v>
      </c>
      <c r="F11" s="6" t="s">
        <v>11</v>
      </c>
      <c r="G11" s="6" t="s">
        <v>158</v>
      </c>
      <c r="H11" s="6" t="s">
        <v>18</v>
      </c>
      <c r="I11" s="6" t="s">
        <v>19</v>
      </c>
      <c r="J11" s="6" t="s">
        <v>16</v>
      </c>
    </row>
    <row r="12" spans="1:11" x14ac:dyDescent="0.25">
      <c r="A12" s="10" t="s">
        <v>63</v>
      </c>
      <c r="B12" s="6" t="s">
        <v>160</v>
      </c>
      <c r="C12" s="6" t="s">
        <v>161</v>
      </c>
      <c r="D12" s="6" t="s">
        <v>162</v>
      </c>
      <c r="E12" s="2">
        <v>1012.5</v>
      </c>
      <c r="F12" s="6" t="s">
        <v>11</v>
      </c>
      <c r="G12" s="6" t="s">
        <v>158</v>
      </c>
      <c r="H12" s="6" t="s">
        <v>163</v>
      </c>
      <c r="I12" s="12" t="s">
        <v>164</v>
      </c>
      <c r="J12" s="6" t="s">
        <v>16</v>
      </c>
    </row>
    <row r="13" spans="1:11" ht="30" x14ac:dyDescent="0.25">
      <c r="A13" s="10" t="s">
        <v>64</v>
      </c>
      <c r="B13" s="6" t="s">
        <v>129</v>
      </c>
      <c r="C13" s="6" t="s">
        <v>52</v>
      </c>
      <c r="D13" s="6" t="s">
        <v>130</v>
      </c>
      <c r="E13" s="2">
        <v>16.46</v>
      </c>
      <c r="F13" s="6" t="s">
        <v>11</v>
      </c>
      <c r="G13" s="6" t="s">
        <v>158</v>
      </c>
      <c r="H13" s="12" t="s">
        <v>131</v>
      </c>
      <c r="I13" s="12" t="s">
        <v>132</v>
      </c>
      <c r="J13" s="6" t="s">
        <v>16</v>
      </c>
    </row>
    <row r="14" spans="1:11" x14ac:dyDescent="0.25">
      <c r="A14" s="10" t="s">
        <v>65</v>
      </c>
      <c r="B14" s="6" t="s">
        <v>87</v>
      </c>
      <c r="C14" s="6" t="s">
        <v>88</v>
      </c>
      <c r="D14" s="6" t="s">
        <v>89</v>
      </c>
      <c r="E14" s="2">
        <v>594.54</v>
      </c>
      <c r="F14" s="6" t="s">
        <v>11</v>
      </c>
      <c r="G14" s="6" t="s">
        <v>158</v>
      </c>
      <c r="H14" s="6" t="s">
        <v>83</v>
      </c>
      <c r="I14" s="12" t="s">
        <v>84</v>
      </c>
      <c r="J14" s="6" t="s">
        <v>16</v>
      </c>
    </row>
    <row r="15" spans="1:11" x14ac:dyDescent="0.25">
      <c r="A15" s="10" t="s">
        <v>66</v>
      </c>
      <c r="B15" s="6" t="s">
        <v>23</v>
      </c>
      <c r="C15" s="6" t="s">
        <v>24</v>
      </c>
      <c r="D15" s="6" t="s">
        <v>25</v>
      </c>
      <c r="E15" s="2">
        <v>15.09</v>
      </c>
      <c r="F15" s="6" t="s">
        <v>11</v>
      </c>
      <c r="G15" s="6" t="s">
        <v>158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67</v>
      </c>
      <c r="B16" s="6" t="s">
        <v>33</v>
      </c>
      <c r="C16" s="6" t="s">
        <v>34</v>
      </c>
      <c r="D16" s="6" t="s">
        <v>35</v>
      </c>
      <c r="E16" s="2">
        <v>200</v>
      </c>
      <c r="F16" s="6" t="s">
        <v>11</v>
      </c>
      <c r="G16" s="6" t="s">
        <v>158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70</v>
      </c>
      <c r="B17" s="6" t="s">
        <v>38</v>
      </c>
      <c r="C17" s="6" t="s">
        <v>36</v>
      </c>
      <c r="D17" s="6" t="s">
        <v>50</v>
      </c>
      <c r="E17" s="2">
        <v>2440.6999999999998</v>
      </c>
      <c r="F17" s="6" t="s">
        <v>11</v>
      </c>
      <c r="G17" s="6" t="s">
        <v>158</v>
      </c>
      <c r="H17" s="6" t="s">
        <v>18</v>
      </c>
      <c r="I17" s="6" t="s">
        <v>19</v>
      </c>
      <c r="J17" s="6" t="s">
        <v>16</v>
      </c>
    </row>
    <row r="18" spans="1:10" x14ac:dyDescent="0.25">
      <c r="A18" s="10" t="s">
        <v>71</v>
      </c>
      <c r="B18" s="6" t="s">
        <v>100</v>
      </c>
      <c r="C18" s="6" t="s">
        <v>101</v>
      </c>
      <c r="D18" s="6" t="s">
        <v>102</v>
      </c>
      <c r="E18" s="2">
        <v>66.08</v>
      </c>
      <c r="F18" s="6" t="s">
        <v>11</v>
      </c>
      <c r="G18" s="6" t="s">
        <v>158</v>
      </c>
      <c r="H18" s="6" t="s">
        <v>22</v>
      </c>
      <c r="I18" s="6" t="s">
        <v>26</v>
      </c>
      <c r="J18" s="6" t="s">
        <v>16</v>
      </c>
    </row>
    <row r="19" spans="1:10" x14ac:dyDescent="0.25">
      <c r="A19" s="10" t="s">
        <v>72</v>
      </c>
      <c r="B19" s="6" t="s">
        <v>44</v>
      </c>
      <c r="C19" s="6" t="s">
        <v>45</v>
      </c>
      <c r="D19" s="6" t="s">
        <v>46</v>
      </c>
      <c r="E19" s="2">
        <v>2062.8000000000002</v>
      </c>
      <c r="F19" s="6" t="s">
        <v>11</v>
      </c>
      <c r="G19" s="6" t="s">
        <v>158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74</v>
      </c>
      <c r="B20" s="13" t="s">
        <v>85</v>
      </c>
      <c r="C20" s="6" t="s">
        <v>52</v>
      </c>
      <c r="D20" s="13" t="s">
        <v>86</v>
      </c>
      <c r="E20" s="2">
        <v>859.7</v>
      </c>
      <c r="F20" s="6" t="s">
        <v>11</v>
      </c>
      <c r="G20" s="6" t="s">
        <v>158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75</v>
      </c>
      <c r="B21" s="16" t="s">
        <v>106</v>
      </c>
      <c r="C21" s="6" t="s">
        <v>107</v>
      </c>
      <c r="D21" t="s">
        <v>108</v>
      </c>
      <c r="E21" s="2">
        <v>2182.06</v>
      </c>
      <c r="F21" s="6" t="s">
        <v>11</v>
      </c>
      <c r="G21" s="6" t="s">
        <v>158</v>
      </c>
      <c r="H21" s="6" t="s">
        <v>39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13" t="s">
        <v>133</v>
      </c>
      <c r="C22" s="6" t="s">
        <v>134</v>
      </c>
      <c r="D22" t="s">
        <v>135</v>
      </c>
      <c r="E22" s="2">
        <v>150</v>
      </c>
      <c r="F22" s="6" t="s">
        <v>11</v>
      </c>
      <c r="G22" s="6" t="s">
        <v>158</v>
      </c>
      <c r="H22" s="6" t="s">
        <v>53</v>
      </c>
      <c r="I22" s="6" t="s">
        <v>54</v>
      </c>
      <c r="J22" s="6" t="s">
        <v>16</v>
      </c>
    </row>
    <row r="23" spans="1:10" ht="30" x14ac:dyDescent="0.25">
      <c r="A23" s="10" t="s">
        <v>76</v>
      </c>
      <c r="B23" s="15" t="s">
        <v>47</v>
      </c>
      <c r="C23" s="6" t="s">
        <v>48</v>
      </c>
      <c r="D23" s="15" t="s">
        <v>99</v>
      </c>
      <c r="E23" s="2">
        <v>97.76</v>
      </c>
      <c r="F23" s="6" t="s">
        <v>11</v>
      </c>
      <c r="G23" s="6" t="s">
        <v>158</v>
      </c>
      <c r="H23" s="6" t="s">
        <v>39</v>
      </c>
      <c r="I23" s="12" t="s">
        <v>40</v>
      </c>
      <c r="J23" s="6" t="s">
        <v>16</v>
      </c>
    </row>
    <row r="24" spans="1:10" x14ac:dyDescent="0.25">
      <c r="A24" s="10" t="s">
        <v>116</v>
      </c>
      <c r="B24" s="13" t="s">
        <v>55</v>
      </c>
      <c r="C24" s="6" t="s">
        <v>56</v>
      </c>
      <c r="D24" s="13" t="s">
        <v>57</v>
      </c>
      <c r="E24" s="2">
        <v>435.01</v>
      </c>
      <c r="F24" s="6" t="s">
        <v>11</v>
      </c>
      <c r="G24" s="6" t="s">
        <v>158</v>
      </c>
      <c r="H24" s="6" t="s">
        <v>53</v>
      </c>
      <c r="I24" s="6" t="s">
        <v>54</v>
      </c>
      <c r="J24" s="6" t="s">
        <v>16</v>
      </c>
    </row>
    <row r="25" spans="1:10" ht="30" x14ac:dyDescent="0.25">
      <c r="A25" s="10" t="s">
        <v>77</v>
      </c>
      <c r="B25" s="12" t="s">
        <v>109</v>
      </c>
      <c r="C25" s="6" t="s">
        <v>110</v>
      </c>
      <c r="D25" s="17" t="s">
        <v>111</v>
      </c>
      <c r="E25" s="2">
        <v>128.71</v>
      </c>
      <c r="F25" s="6" t="s">
        <v>11</v>
      </c>
      <c r="G25" s="6" t="s">
        <v>158</v>
      </c>
      <c r="H25" s="12" t="s">
        <v>112</v>
      </c>
      <c r="I25" s="12" t="s">
        <v>113</v>
      </c>
      <c r="J25" s="6" t="s">
        <v>16</v>
      </c>
    </row>
    <row r="26" spans="1:10" x14ac:dyDescent="0.25">
      <c r="A26" s="10" t="s">
        <v>68</v>
      </c>
      <c r="B26" s="12" t="s">
        <v>81</v>
      </c>
      <c r="C26">
        <v>63073332379</v>
      </c>
      <c r="D26" s="6" t="s">
        <v>82</v>
      </c>
      <c r="E26" s="2">
        <v>2983.31</v>
      </c>
      <c r="F26" s="6" t="s">
        <v>11</v>
      </c>
      <c r="G26" s="6" t="s">
        <v>158</v>
      </c>
      <c r="H26" s="6" t="s">
        <v>20</v>
      </c>
      <c r="I26" s="6" t="s">
        <v>21</v>
      </c>
      <c r="J26" s="6" t="s">
        <v>16</v>
      </c>
    </row>
    <row r="27" spans="1:10" ht="30" x14ac:dyDescent="0.25">
      <c r="A27" s="10" t="s">
        <v>78</v>
      </c>
      <c r="B27" s="6" t="s">
        <v>126</v>
      </c>
      <c r="C27" s="6" t="s">
        <v>127</v>
      </c>
      <c r="D27" s="6" t="s">
        <v>128</v>
      </c>
      <c r="E27" s="2">
        <v>10.62</v>
      </c>
      <c r="F27" s="6" t="s">
        <v>11</v>
      </c>
      <c r="G27" s="6" t="s">
        <v>158</v>
      </c>
      <c r="H27" s="6" t="s">
        <v>114</v>
      </c>
      <c r="I27" s="12" t="s">
        <v>115</v>
      </c>
      <c r="J27" s="6" t="s">
        <v>16</v>
      </c>
    </row>
    <row r="28" spans="1:10" ht="30" x14ac:dyDescent="0.25">
      <c r="A28" s="10" t="s">
        <v>117</v>
      </c>
      <c r="B28" s="6" t="s">
        <v>58</v>
      </c>
      <c r="C28" s="6" t="s">
        <v>59</v>
      </c>
      <c r="D28" s="6" t="s">
        <v>60</v>
      </c>
      <c r="E28" s="2">
        <v>43.8</v>
      </c>
      <c r="F28" s="6" t="s">
        <v>11</v>
      </c>
      <c r="G28" s="6" t="s">
        <v>158</v>
      </c>
      <c r="H28" s="6" t="s">
        <v>51</v>
      </c>
      <c r="I28" s="12" t="s">
        <v>61</v>
      </c>
      <c r="J28" s="6" t="s">
        <v>16</v>
      </c>
    </row>
    <row r="29" spans="1:10" x14ac:dyDescent="0.25">
      <c r="A29" s="10" t="s">
        <v>118</v>
      </c>
      <c r="B29" s="6" t="s">
        <v>170</v>
      </c>
      <c r="C29" s="6" t="s">
        <v>171</v>
      </c>
      <c r="D29" s="6" t="s">
        <v>172</v>
      </c>
      <c r="E29" s="2">
        <v>180.75</v>
      </c>
      <c r="F29" s="6" t="s">
        <v>11</v>
      </c>
      <c r="G29" s="6" t="s">
        <v>158</v>
      </c>
      <c r="H29" s="6" t="s">
        <v>18</v>
      </c>
      <c r="I29" s="6" t="s">
        <v>19</v>
      </c>
      <c r="J29" s="6" t="s">
        <v>16</v>
      </c>
    </row>
    <row r="30" spans="1:10" x14ac:dyDescent="0.25">
      <c r="A30" s="10" t="s">
        <v>73</v>
      </c>
      <c r="B30" s="12" t="s">
        <v>90</v>
      </c>
      <c r="C30" s="6" t="s">
        <v>91</v>
      </c>
      <c r="D30" t="s">
        <v>92</v>
      </c>
      <c r="E30" s="2">
        <v>326.07</v>
      </c>
      <c r="F30" s="6" t="s">
        <v>11</v>
      </c>
      <c r="G30" s="6" t="s">
        <v>158</v>
      </c>
      <c r="H30" s="12" t="s">
        <v>93</v>
      </c>
      <c r="I30" s="12" t="s">
        <v>94</v>
      </c>
      <c r="J30" s="6" t="s">
        <v>16</v>
      </c>
    </row>
    <row r="31" spans="1:10" ht="30" x14ac:dyDescent="0.25">
      <c r="A31" s="10" t="s">
        <v>79</v>
      </c>
      <c r="B31" s="6" t="s">
        <v>191</v>
      </c>
      <c r="C31" s="6" t="s">
        <v>193</v>
      </c>
      <c r="D31" s="6" t="s">
        <v>192</v>
      </c>
      <c r="E31" s="2">
        <v>26.5</v>
      </c>
      <c r="F31" s="6" t="s">
        <v>11</v>
      </c>
      <c r="G31" s="6" t="s">
        <v>158</v>
      </c>
      <c r="H31" s="6" t="s">
        <v>39</v>
      </c>
      <c r="I31" s="12" t="s">
        <v>40</v>
      </c>
      <c r="J31" s="6" t="s">
        <v>16</v>
      </c>
    </row>
    <row r="32" spans="1:10" x14ac:dyDescent="0.25">
      <c r="A32" s="10" t="s">
        <v>119</v>
      </c>
      <c r="B32" s="6" t="s">
        <v>136</v>
      </c>
      <c r="C32" s="6" t="s">
        <v>137</v>
      </c>
      <c r="D32" s="6" t="s">
        <v>60</v>
      </c>
      <c r="E32" s="2">
        <v>2017.24</v>
      </c>
      <c r="F32" s="6" t="s">
        <v>11</v>
      </c>
      <c r="G32" s="6" t="s">
        <v>158</v>
      </c>
      <c r="H32" s="12" t="s">
        <v>138</v>
      </c>
      <c r="I32" s="12" t="s">
        <v>139</v>
      </c>
      <c r="J32" s="6" t="s">
        <v>16</v>
      </c>
    </row>
    <row r="33" spans="1:10" x14ac:dyDescent="0.25">
      <c r="A33" s="10" t="s">
        <v>120</v>
      </c>
      <c r="B33" s="6" t="s">
        <v>174</v>
      </c>
      <c r="C33" s="6" t="s">
        <v>183</v>
      </c>
      <c r="D33" s="6" t="s">
        <v>184</v>
      </c>
      <c r="E33" s="2">
        <v>2000</v>
      </c>
      <c r="F33" s="6" t="s">
        <v>11</v>
      </c>
      <c r="G33" s="6" t="s">
        <v>158</v>
      </c>
      <c r="H33" s="12" t="s">
        <v>155</v>
      </c>
      <c r="I33" s="12" t="s">
        <v>156</v>
      </c>
      <c r="J33" s="6" t="s">
        <v>16</v>
      </c>
    </row>
    <row r="34" spans="1:10" x14ac:dyDescent="0.25">
      <c r="A34" s="10" t="s">
        <v>80</v>
      </c>
      <c r="B34" s="13" t="s">
        <v>140</v>
      </c>
      <c r="C34" s="6" t="s">
        <v>141</v>
      </c>
      <c r="D34" s="6" t="s">
        <v>142</v>
      </c>
      <c r="E34" s="2">
        <v>110</v>
      </c>
      <c r="F34" s="6" t="s">
        <v>11</v>
      </c>
      <c r="G34" s="6" t="s">
        <v>158</v>
      </c>
      <c r="H34" s="6" t="s">
        <v>53</v>
      </c>
      <c r="I34" s="6" t="s">
        <v>54</v>
      </c>
      <c r="J34" s="6" t="s">
        <v>16</v>
      </c>
    </row>
    <row r="35" spans="1:10" ht="30" x14ac:dyDescent="0.25">
      <c r="A35" s="10" t="s">
        <v>121</v>
      </c>
      <c r="B35" s="23" t="s">
        <v>173</v>
      </c>
      <c r="C35" s="6" t="s">
        <v>181</v>
      </c>
      <c r="D35" s="6" t="s">
        <v>182</v>
      </c>
      <c r="E35" s="2">
        <v>2964.38</v>
      </c>
      <c r="F35" s="6" t="s">
        <v>11</v>
      </c>
      <c r="G35" s="6" t="s">
        <v>158</v>
      </c>
      <c r="H35" s="6" t="s">
        <v>114</v>
      </c>
      <c r="I35" s="12" t="s">
        <v>115</v>
      </c>
      <c r="J35" s="6" t="s">
        <v>16</v>
      </c>
    </row>
    <row r="36" spans="1:10" x14ac:dyDescent="0.25">
      <c r="A36" s="10" t="s">
        <v>122</v>
      </c>
      <c r="B36" s="13" t="s">
        <v>143</v>
      </c>
      <c r="C36" s="6" t="s">
        <v>151</v>
      </c>
      <c r="D36" s="6" t="s">
        <v>152</v>
      </c>
      <c r="E36" s="2">
        <v>2111.6799999999998</v>
      </c>
      <c r="F36" s="6" t="s">
        <v>11</v>
      </c>
      <c r="G36" s="6" t="s">
        <v>158</v>
      </c>
      <c r="H36" s="6" t="s">
        <v>114</v>
      </c>
      <c r="I36" s="6" t="s">
        <v>21</v>
      </c>
      <c r="J36" s="6" t="s">
        <v>16</v>
      </c>
    </row>
    <row r="37" spans="1:10" x14ac:dyDescent="0.25">
      <c r="A37" s="10" t="s">
        <v>69</v>
      </c>
      <c r="B37" s="6" t="s">
        <v>144</v>
      </c>
      <c r="C37" s="6" t="s">
        <v>145</v>
      </c>
      <c r="D37" s="6" t="s">
        <v>146</v>
      </c>
      <c r="E37" s="2">
        <v>3070.98</v>
      </c>
      <c r="F37" s="6" t="s">
        <v>11</v>
      </c>
      <c r="G37" s="6" t="s">
        <v>158</v>
      </c>
      <c r="H37" s="6" t="s">
        <v>20</v>
      </c>
      <c r="I37" s="6" t="s">
        <v>21</v>
      </c>
      <c r="J37" s="6" t="s">
        <v>16</v>
      </c>
    </row>
    <row r="38" spans="1:10" ht="30" x14ac:dyDescent="0.25">
      <c r="A38" s="10" t="s">
        <v>95</v>
      </c>
      <c r="B38" s="16" t="s">
        <v>147</v>
      </c>
      <c r="C38" s="6" t="s">
        <v>154</v>
      </c>
      <c r="D38" s="6" t="s">
        <v>153</v>
      </c>
      <c r="E38" s="2">
        <v>1230</v>
      </c>
      <c r="F38" s="6" t="s">
        <v>11</v>
      </c>
      <c r="G38" s="6" t="s">
        <v>158</v>
      </c>
      <c r="H38" s="12" t="s">
        <v>155</v>
      </c>
      <c r="I38" s="12" t="s">
        <v>156</v>
      </c>
      <c r="J38" s="6" t="s">
        <v>16</v>
      </c>
    </row>
    <row r="39" spans="1:10" ht="30" x14ac:dyDescent="0.25">
      <c r="A39" s="10" t="s">
        <v>96</v>
      </c>
      <c r="B39" s="13" t="s">
        <v>168</v>
      </c>
      <c r="C39" s="6" t="s">
        <v>175</v>
      </c>
      <c r="D39" s="6" t="s">
        <v>176</v>
      </c>
      <c r="E39" s="2">
        <v>837.5</v>
      </c>
      <c r="F39" s="6" t="s">
        <v>11</v>
      </c>
      <c r="G39" s="6" t="s">
        <v>158</v>
      </c>
      <c r="H39" s="12" t="s">
        <v>112</v>
      </c>
      <c r="I39" s="12" t="s">
        <v>113</v>
      </c>
      <c r="J39" s="6" t="s">
        <v>16</v>
      </c>
    </row>
    <row r="40" spans="1:10" ht="30" x14ac:dyDescent="0.25">
      <c r="A40" s="10" t="s">
        <v>97</v>
      </c>
      <c r="B40" s="16" t="s">
        <v>167</v>
      </c>
      <c r="C40" s="6" t="s">
        <v>185</v>
      </c>
      <c r="D40" s="6" t="s">
        <v>186</v>
      </c>
      <c r="E40" s="2">
        <v>591.25</v>
      </c>
      <c r="F40" s="6" t="s">
        <v>11</v>
      </c>
      <c r="G40" s="6" t="s">
        <v>158</v>
      </c>
      <c r="H40" s="12" t="s">
        <v>112</v>
      </c>
      <c r="I40" s="12" t="s">
        <v>113</v>
      </c>
      <c r="J40" s="6" t="s">
        <v>16</v>
      </c>
    </row>
    <row r="41" spans="1:10" x14ac:dyDescent="0.25">
      <c r="A41" s="10" t="s">
        <v>98</v>
      </c>
      <c r="B41" s="13" t="s">
        <v>169</v>
      </c>
      <c r="C41" s="6" t="s">
        <v>187</v>
      </c>
      <c r="D41" s="6" t="s">
        <v>188</v>
      </c>
      <c r="E41" s="2">
        <v>1058.2</v>
      </c>
      <c r="F41" s="6" t="s">
        <v>11</v>
      </c>
      <c r="G41" s="6" t="s">
        <v>158</v>
      </c>
      <c r="H41" s="12" t="s">
        <v>189</v>
      </c>
      <c r="I41" s="12" t="s">
        <v>190</v>
      </c>
      <c r="J41" s="6" t="s">
        <v>16</v>
      </c>
    </row>
    <row r="42" spans="1:10" x14ac:dyDescent="0.25">
      <c r="A42" s="10" t="s">
        <v>123</v>
      </c>
      <c r="B42" s="6"/>
      <c r="C42" s="6"/>
      <c r="D42" s="6"/>
      <c r="E42" s="2">
        <v>91055.93</v>
      </c>
      <c r="F42" s="6" t="s">
        <v>11</v>
      </c>
      <c r="G42" s="6" t="s">
        <v>158</v>
      </c>
      <c r="H42" s="6" t="s">
        <v>27</v>
      </c>
      <c r="I42" s="6" t="s">
        <v>28</v>
      </c>
      <c r="J42" s="6" t="s">
        <v>16</v>
      </c>
    </row>
    <row r="43" spans="1:10" ht="30" x14ac:dyDescent="0.25">
      <c r="A43" s="10" t="s">
        <v>148</v>
      </c>
      <c r="B43" s="6"/>
      <c r="C43" s="6"/>
      <c r="D43" s="6"/>
      <c r="E43" s="2">
        <v>14733.03</v>
      </c>
      <c r="F43" s="6" t="s">
        <v>11</v>
      </c>
      <c r="G43" s="6" t="s">
        <v>158</v>
      </c>
      <c r="H43" s="6" t="s">
        <v>29</v>
      </c>
      <c r="I43" s="12" t="s">
        <v>30</v>
      </c>
      <c r="J43" s="6" t="s">
        <v>16</v>
      </c>
    </row>
    <row r="44" spans="1:10" x14ac:dyDescent="0.25">
      <c r="A44" s="10" t="s">
        <v>149</v>
      </c>
      <c r="B44" s="6"/>
      <c r="C44" s="6"/>
      <c r="D44" s="6"/>
      <c r="E44" s="2">
        <v>741.46</v>
      </c>
      <c r="F44" s="6" t="s">
        <v>11</v>
      </c>
      <c r="G44" s="6" t="s">
        <v>158</v>
      </c>
      <c r="H44" s="6" t="s">
        <v>124</v>
      </c>
      <c r="I44" s="12" t="s">
        <v>125</v>
      </c>
      <c r="J44" s="6" t="s">
        <v>16</v>
      </c>
    </row>
    <row r="45" spans="1:10" ht="30" x14ac:dyDescent="0.25">
      <c r="A45" s="10" t="s">
        <v>150</v>
      </c>
      <c r="B45" s="6"/>
      <c r="C45" s="6"/>
      <c r="D45" s="6"/>
      <c r="E45" s="2">
        <v>2220.21</v>
      </c>
      <c r="F45" s="6" t="s">
        <v>11</v>
      </c>
      <c r="G45" s="6" t="s">
        <v>158</v>
      </c>
      <c r="H45" s="6" t="s">
        <v>31</v>
      </c>
      <c r="I45" s="12" t="s">
        <v>32</v>
      </c>
      <c r="J45" s="6" t="s">
        <v>16</v>
      </c>
    </row>
    <row r="46" spans="1:10" x14ac:dyDescent="0.25">
      <c r="A46" s="7" t="s">
        <v>10</v>
      </c>
      <c r="B46" s="7"/>
      <c r="C46" s="7"/>
      <c r="D46" s="7"/>
      <c r="E46" s="8">
        <f>SUM(E7:E45)</f>
        <v>143628.27999999997</v>
      </c>
      <c r="F46" s="7"/>
      <c r="G46" s="7"/>
      <c r="H46" s="7"/>
      <c r="I46" s="7"/>
      <c r="J46" s="7"/>
    </row>
    <row r="48" spans="1:10" ht="48" customHeight="1" x14ac:dyDescent="0.25">
      <c r="A48" s="20"/>
      <c r="B48" s="20"/>
      <c r="C48" s="20"/>
      <c r="D48" s="20"/>
      <c r="E48" s="20"/>
      <c r="F48" s="11"/>
    </row>
    <row r="49" spans="5:5" x14ac:dyDescent="0.25">
      <c r="E49" s="9"/>
    </row>
  </sheetData>
  <sortState xmlns:xlrd2="http://schemas.microsoft.com/office/spreadsheetml/2017/richdata2" ref="A7:J45">
    <sortCondition ref="B6"/>
  </sortState>
  <mergeCells count="4">
    <mergeCell ref="A1:G1"/>
    <mergeCell ref="A3:J3"/>
    <mergeCell ref="A5:J5"/>
    <mergeCell ref="A48:E48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2026-10-28T13:49:02Z</dcterms:modified>
</cp:coreProperties>
</file>